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Nábytok" sheetId="1" r:id="rId1"/>
  </sheets>
  <calcPr calcId="124519" concurrentCalc="0"/>
</workbook>
</file>

<file path=xl/calcChain.xml><?xml version="1.0" encoding="utf-8"?>
<calcChain xmlns="http://schemas.openxmlformats.org/spreadsheetml/2006/main">
  <c r="G43" i="1"/>
  <c r="G44"/>
  <c r="G45"/>
  <c r="D37" l="1"/>
  <c r="E37"/>
</calcChain>
</file>

<file path=xl/sharedStrings.xml><?xml version="1.0" encoding="utf-8"?>
<sst xmlns="http://schemas.openxmlformats.org/spreadsheetml/2006/main" count="60" uniqueCount="59">
  <si>
    <t>Cena s DPH</t>
  </si>
  <si>
    <t>Cena bez DPH</t>
  </si>
  <si>
    <t>Výkon 1200 - 1800 W, s reguláciou výkonu, bezvreckový, s príslušenstvom</t>
  </si>
  <si>
    <t>Vysávač</t>
  </si>
  <si>
    <t>Kovový na odpadné vrecia približne 30 litrové, nožné ovládanie</t>
  </si>
  <si>
    <t>Kôš na odpadky</t>
  </si>
  <si>
    <t>Jednoduchý, štvor-až šesť ramenná, s možnosťami zavesenia kabátov, čiapok,  dáždnikov.</t>
  </si>
  <si>
    <t>Vešiak drevený</t>
  </si>
  <si>
    <t>Skrine šatníkové jednodielne</t>
  </si>
  <si>
    <t>Skrinky po stôl</t>
  </si>
  <si>
    <t>Skriňa laboratórna  na chemikálie uzamykateľná</t>
  </si>
  <si>
    <t>Skriňa laboratórna  na sklo</t>
  </si>
  <si>
    <t>Kreslo čalúnené (látka), s opierkami rúk, pojazdné, nastaviteľná výška</t>
  </si>
  <si>
    <t>Kreslo kancelárske</t>
  </si>
  <si>
    <t>Kovová, drevené sedátko, drevené chrbtové operadlo, nepojazdná</t>
  </si>
  <si>
    <t xml:space="preserve">Laboratórna stolička </t>
  </si>
  <si>
    <t>K stolu s výškou 90 cm</t>
  </si>
  <si>
    <t>Laboratórna stolička vysoká</t>
  </si>
  <si>
    <t>Pracovný stôl kancelársky</t>
  </si>
  <si>
    <t>Laboratórny stol s policovou nadstavbou a rozvodmi</t>
  </si>
  <si>
    <t xml:space="preserve">Kovová kostra, pracovná doska s HPL laminátom, min. rozmery 150 x 60 cm, výška stola 75 cm </t>
  </si>
  <si>
    <t>Lboratórny stôl pracovný</t>
  </si>
  <si>
    <t>Spevnená kovová kostra, pracovná doska HPL laminát, min. rozmery 150 x 60 cm, výška stola 75 cm, zaťaženie min. 200 kg</t>
  </si>
  <si>
    <t>Laboratórny stôl nosný</t>
  </si>
  <si>
    <t>Digestor s odkladnou plochou</t>
  </si>
  <si>
    <t>Technická špecifikácia</t>
  </si>
  <si>
    <t>Sručná techn.špecifikácia do projektu</t>
  </si>
  <si>
    <t>Model</t>
  </si>
  <si>
    <t>Výrobca</t>
  </si>
  <si>
    <t>Cena spolu s DPH</t>
  </si>
  <si>
    <t>Cena spolu bez DPH</t>
  </si>
  <si>
    <t>Jedn.cena bez DPH</t>
  </si>
  <si>
    <t>Ks</t>
  </si>
  <si>
    <t>Položka</t>
  </si>
  <si>
    <t xml:space="preserve">JNT, s.r.o., Sklepárska 8a, Košice 040 15  , IČO: 36 582 468 </t>
  </si>
  <si>
    <r>
      <t>Kód výzvy:</t>
    </r>
    <r>
      <rPr>
        <b/>
        <sz val="11"/>
        <color rgb="FFFF0000"/>
        <rFont val="Calibri"/>
        <family val="2"/>
        <charset val="238"/>
        <scheme val="minor"/>
      </rPr>
      <t xml:space="preserve"> OPVaI-MH/DP/2017/1.2.2-12</t>
    </r>
  </si>
  <si>
    <t>Pokyny pre predkladateľa cenovej ponuky:</t>
  </si>
  <si>
    <t>Doplniť žltou vyznačené bunky</t>
  </si>
  <si>
    <t>Predkladateľ ponuky:</t>
  </si>
  <si>
    <t>Obchodné meno:</t>
  </si>
  <si>
    <t>Sídlo:</t>
  </si>
  <si>
    <t xml:space="preserve">Ponuku vypracoval: </t>
  </si>
  <si>
    <t>Tel.:</t>
  </si>
  <si>
    <t>Mail:</t>
  </si>
  <si>
    <t>Cena celkom bez DPH:</t>
  </si>
  <si>
    <t>DPH:</t>
  </si>
  <si>
    <t>Cena celkom s DPH:</t>
  </si>
  <si>
    <t>dňa</t>
  </si>
  <si>
    <t>Meno štatutára, podpis a pečiatka</t>
  </si>
  <si>
    <t>Názov firmy</t>
  </si>
  <si>
    <t xml:space="preserve">a vedľajších produktov“ </t>
  </si>
  <si>
    <r>
      <t xml:space="preserve">Laboratórny nábytok - </t>
    </r>
    <r>
      <rPr>
        <b/>
        <sz val="12"/>
        <color rgb="FF131313"/>
        <rFont val="Times New Roman"/>
        <family val="1"/>
        <charset val="238"/>
      </rPr>
      <t xml:space="preserve">„Vývoj nízkotlakovej hydrolýzy lignocelulózových energonosičov bezodpadovou technológiou na produkciu bioetanolu </t>
    </r>
  </si>
  <si>
    <t>Laboratórny digestor s odkladacou plochou, šírka digestora min. 1200 mm, pracovná doska HPL laminát, osvetlenie, 3x el.zásuvka 230V s ističom, prívod studenej vody s odtokovým kalichom a sifónom, ventilátor, regulátor otáčok ventilátora, vzduchotechnické potrubie, odkladací stôl o šírke min. 3000 mm s jednopodlažnou mediálnou policou s výbavou: min. 3x el. zásuvka, min. 1x studená voda s odtokom, keramické umývadlo, stojanková vysoká batéria, skrinková výbava pod zariadením: dvierkové skrinky so zásuvkou, dvierková skrinka pod digestor.</t>
  </si>
  <si>
    <t>Kovová kostra, pracovná doska s HPL laminátom, rozmery min. 600x150 cm ( pripúšťa sa stôl zložený z dvoch častí ), výška pracovnaj dosky 90 cm, skrinková výbava. Keramické umývadlá 2 ks, 2x stojanková batéria vysoká, mediálna polica s výbavou : 2x plyn, 2x prívod studenej vody s možnosťou pripojenia vodnej vývevy alebo chladiča s odtokovým kalichom a sifónom, na každej strane min. 3x el. zásuvky 230V</t>
  </si>
  <si>
    <t>Rozmery min. 120 x 60 cm, výška 75 cm</t>
  </si>
  <si>
    <t>Dvojdverová s aspoň 4 policami, vnút. hĺbka min. 45 cm, výška 2 m, šírka min. 120 cm</t>
  </si>
  <si>
    <t>Šírka min. 60 cm, na kolieskach, celková výška max. 65 cm, zásuvky</t>
  </si>
  <si>
    <t>Výška 2 m, šírka min. 60 cm, hĺbka min. 45 cm, 3 police, tyč</t>
  </si>
  <si>
    <t>Príloha č. 1 - Detailná technická a cenová špecifikácia</t>
  </si>
</sst>
</file>

<file path=xl/styles.xml><?xml version="1.0" encoding="utf-8"?>
<styleSheet xmlns="http://schemas.openxmlformats.org/spreadsheetml/2006/main">
  <numFmts count="1">
    <numFmt numFmtId="164" formatCode="#,##0.00\ &quot;EUR&quot;"/>
  </numFmts>
  <fonts count="20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11"/>
      <color rgb="FF000000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color indexed="8"/>
      <name val="Arial"/>
      <family val="2"/>
    </font>
    <font>
      <b/>
      <sz val="17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131313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Border="1"/>
    <xf numFmtId="0" fontId="4" fillId="2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2" fontId="5" fillId="2" borderId="0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6" fillId="3" borderId="2" xfId="0" applyNumberFormat="1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1" fontId="4" fillId="4" borderId="1" xfId="0" applyNumberFormat="1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6" fillId="0" borderId="1" xfId="0" applyNumberFormat="1" applyFont="1" applyBorder="1" applyAlignment="1">
      <alignment vertical="center"/>
    </xf>
    <xf numFmtId="0" fontId="9" fillId="5" borderId="1" xfId="0" applyFont="1" applyFill="1" applyBorder="1" applyAlignment="1">
      <alignment horizontal="center" vertical="center" wrapText="1"/>
    </xf>
    <xf numFmtId="0" fontId="13" fillId="0" borderId="0" xfId="0" applyFont="1"/>
    <xf numFmtId="0" fontId="1" fillId="0" borderId="0" xfId="0" applyFont="1"/>
    <xf numFmtId="0" fontId="0" fillId="0" borderId="4" xfId="0" applyBorder="1"/>
    <xf numFmtId="0" fontId="0" fillId="6" borderId="5" xfId="0" applyFill="1" applyBorder="1"/>
    <xf numFmtId="0" fontId="0" fillId="0" borderId="0" xfId="0" applyFill="1" applyBorder="1"/>
    <xf numFmtId="0" fontId="0" fillId="0" borderId="0" xfId="0" applyFill="1" applyBorder="1" applyAlignment="1"/>
    <xf numFmtId="0" fontId="18" fillId="0" borderId="0" xfId="0" applyFont="1" applyFill="1" applyBorder="1" applyAlignment="1">
      <alignment horizontal="left"/>
    </xf>
    <xf numFmtId="0" fontId="19" fillId="0" borderId="0" xfId="0" applyFont="1" applyBorder="1"/>
    <xf numFmtId="0" fontId="19" fillId="0" borderId="0" xfId="0" applyFont="1" applyBorder="1" applyAlignment="1">
      <alignment horizontal="right"/>
    </xf>
    <xf numFmtId="164" fontId="19" fillId="0" borderId="0" xfId="0" applyNumberFormat="1" applyFont="1" applyBorder="1"/>
    <xf numFmtId="0" fontId="19" fillId="7" borderId="1" xfId="0" applyFont="1" applyFill="1" applyBorder="1"/>
    <xf numFmtId="0" fontId="19" fillId="0" borderId="9" xfId="0" applyFont="1" applyBorder="1"/>
    <xf numFmtId="0" fontId="19" fillId="7" borderId="10" xfId="0" applyFont="1" applyFill="1" applyBorder="1" applyAlignment="1"/>
    <xf numFmtId="0" fontId="0" fillId="0" borderId="0" xfId="0" applyFill="1" applyBorder="1" applyAlignment="1">
      <alignment horizontal="right"/>
    </xf>
    <xf numFmtId="0" fontId="0" fillId="0" borderId="6" xfId="0" applyFill="1" applyBorder="1" applyAlignment="1">
      <alignment horizontal="right"/>
    </xf>
    <xf numFmtId="0" fontId="17" fillId="6" borderId="1" xfId="2" applyFill="1" applyBorder="1" applyAlignment="1" applyProtection="1">
      <alignment horizontal="center"/>
    </xf>
    <xf numFmtId="0" fontId="0" fillId="6" borderId="1" xfId="0" applyFill="1" applyBorder="1" applyAlignment="1">
      <alignment horizontal="center"/>
    </xf>
    <xf numFmtId="0" fontId="19" fillId="7" borderId="7" xfId="0" applyFont="1" applyFill="1" applyBorder="1" applyAlignment="1">
      <alignment horizontal="center"/>
    </xf>
    <xf numFmtId="0" fontId="19" fillId="7" borderId="8" xfId="0" applyFont="1" applyFill="1" applyBorder="1" applyAlignment="1">
      <alignment horizontal="center"/>
    </xf>
    <xf numFmtId="0" fontId="19" fillId="7" borderId="0" xfId="0" applyFon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11" fillId="0" borderId="3" xfId="0" applyFont="1" applyBorder="1" applyAlignment="1">
      <alignment horizontal="center" wrapText="1"/>
    </xf>
    <xf numFmtId="0" fontId="12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6" fillId="0" borderId="0" xfId="0" applyFont="1" applyFill="1" applyBorder="1" applyAlignment="1">
      <alignment horizontal="right"/>
    </xf>
  </cellXfs>
  <cellStyles count="3">
    <cellStyle name="Hypertextový odkaz" xfId="2" builtinId="8"/>
    <cellStyle name="normální" xfId="0" builtinId="0"/>
    <cellStyle name="Standard_NichtZugeordnete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4"/>
  <sheetViews>
    <sheetView tabSelected="1" zoomScale="90" zoomScaleNormal="90" zoomScalePageLayoutView="90" workbookViewId="0">
      <selection activeCell="L10" sqref="L10"/>
    </sheetView>
  </sheetViews>
  <sheetFormatPr defaultColWidth="8.85546875" defaultRowHeight="15"/>
  <cols>
    <col min="1" max="1" width="45.42578125" customWidth="1"/>
    <col min="8" max="8" width="36.42578125" customWidth="1"/>
    <col min="9" max="9" width="13.5703125" customWidth="1"/>
  </cols>
  <sheetData>
    <row r="1" spans="1:9" ht="23.25" thickBot="1">
      <c r="A1" s="46" t="s">
        <v>34</v>
      </c>
      <c r="B1" s="46"/>
      <c r="C1" s="46"/>
      <c r="D1" s="46"/>
      <c r="E1" s="46"/>
      <c r="F1" s="46"/>
      <c r="G1" s="46"/>
    </row>
    <row r="2" spans="1:9" ht="15.75" thickTop="1"/>
    <row r="3" spans="1:9" ht="18.75">
      <c r="A3" s="47"/>
      <c r="B3" s="47"/>
      <c r="C3" s="47"/>
      <c r="D3" s="47"/>
      <c r="E3" s="47"/>
      <c r="F3" s="47"/>
      <c r="G3" s="47"/>
    </row>
    <row r="4" spans="1:9" ht="15.75">
      <c r="A4" s="25" t="s">
        <v>51</v>
      </c>
      <c r="B4" s="26"/>
      <c r="C4" s="26"/>
      <c r="D4" s="26"/>
      <c r="E4" s="26"/>
      <c r="F4" s="26"/>
      <c r="G4" s="26"/>
      <c r="H4" s="26"/>
      <c r="I4" s="26"/>
    </row>
    <row r="5" spans="1:9" ht="15.75">
      <c r="A5" s="25" t="s">
        <v>50</v>
      </c>
      <c r="B5" s="26"/>
      <c r="C5" s="26"/>
      <c r="D5" s="26"/>
      <c r="E5" s="26"/>
      <c r="F5" s="26"/>
      <c r="G5" s="26"/>
      <c r="H5" s="26"/>
      <c r="I5" s="26"/>
    </row>
    <row r="6" spans="1:9">
      <c r="A6" s="48"/>
      <c r="B6" s="48"/>
      <c r="C6" s="48"/>
      <c r="D6" s="48"/>
      <c r="E6" s="48"/>
      <c r="F6" s="48"/>
      <c r="G6" s="48"/>
    </row>
    <row r="7" spans="1:9">
      <c r="A7" s="48" t="s">
        <v>35</v>
      </c>
      <c r="B7" s="48"/>
      <c r="C7" s="48"/>
      <c r="D7" s="48"/>
      <c r="E7" s="48"/>
      <c r="F7" s="48"/>
      <c r="G7" s="48"/>
    </row>
    <row r="8" spans="1:9">
      <c r="A8" t="s">
        <v>58</v>
      </c>
    </row>
    <row r="9" spans="1:9">
      <c r="A9" s="27" t="s">
        <v>36</v>
      </c>
      <c r="B9" s="27"/>
    </row>
    <row r="10" spans="1:9">
      <c r="A10" s="28"/>
      <c r="B10" t="s">
        <v>37</v>
      </c>
    </row>
    <row r="11" spans="1:9">
      <c r="A11" s="29"/>
    </row>
    <row r="13" spans="1:9">
      <c r="A13" s="49" t="s">
        <v>38</v>
      </c>
      <c r="B13" s="49"/>
      <c r="C13" s="30"/>
      <c r="D13" s="30"/>
      <c r="E13" s="30"/>
      <c r="F13" s="30"/>
      <c r="G13" s="30"/>
    </row>
    <row r="14" spans="1:9">
      <c r="A14" s="38" t="s">
        <v>39</v>
      </c>
      <c r="B14" s="39"/>
      <c r="C14" s="41"/>
      <c r="D14" s="41"/>
      <c r="E14" s="41"/>
      <c r="F14" s="41"/>
      <c r="G14" s="41"/>
    </row>
    <row r="15" spans="1:9">
      <c r="A15" s="38" t="s">
        <v>40</v>
      </c>
      <c r="B15" s="39"/>
      <c r="C15" s="41"/>
      <c r="D15" s="41"/>
      <c r="E15" s="41"/>
      <c r="F15" s="41"/>
      <c r="G15" s="41"/>
    </row>
    <row r="16" spans="1:9">
      <c r="A16" s="38" t="s">
        <v>41</v>
      </c>
      <c r="B16" s="39"/>
      <c r="C16" s="41"/>
      <c r="D16" s="41"/>
      <c r="E16" s="41"/>
      <c r="F16" s="41"/>
      <c r="G16" s="41"/>
    </row>
    <row r="17" spans="1:9">
      <c r="A17" s="38" t="s">
        <v>42</v>
      </c>
      <c r="B17" s="39"/>
      <c r="C17" s="45"/>
      <c r="D17" s="41"/>
      <c r="E17" s="41"/>
      <c r="F17" s="41"/>
      <c r="G17" s="41"/>
    </row>
    <row r="18" spans="1:9">
      <c r="A18" s="38" t="s">
        <v>43</v>
      </c>
      <c r="B18" s="39"/>
      <c r="C18" s="40"/>
      <c r="D18" s="41"/>
      <c r="E18" s="41"/>
      <c r="F18" s="41"/>
      <c r="G18" s="41"/>
    </row>
    <row r="21" spans="1:9" ht="33.75">
      <c r="A21" s="24" t="s">
        <v>33</v>
      </c>
      <c r="B21" s="24" t="s">
        <v>32</v>
      </c>
      <c r="C21" s="24" t="s">
        <v>31</v>
      </c>
      <c r="D21" s="24" t="s">
        <v>30</v>
      </c>
      <c r="E21" s="24" t="s">
        <v>29</v>
      </c>
      <c r="F21" s="24" t="s">
        <v>28</v>
      </c>
      <c r="G21" s="24" t="s">
        <v>27</v>
      </c>
      <c r="H21" s="24" t="s">
        <v>26</v>
      </c>
      <c r="I21" s="24" t="s">
        <v>25</v>
      </c>
    </row>
    <row r="22" spans="1:9" ht="168" customHeight="1">
      <c r="A22" s="14" t="s">
        <v>24</v>
      </c>
      <c r="B22" s="13">
        <v>1</v>
      </c>
      <c r="C22" s="23"/>
      <c r="D22" s="11"/>
      <c r="E22" s="11"/>
      <c r="F22" s="22"/>
      <c r="G22" s="22"/>
      <c r="H22" s="21" t="s">
        <v>52</v>
      </c>
      <c r="I22" s="9"/>
    </row>
    <row r="23" spans="1:9" ht="39" customHeight="1">
      <c r="A23" s="14" t="s">
        <v>23</v>
      </c>
      <c r="B23" s="13">
        <v>4</v>
      </c>
      <c r="C23" s="12"/>
      <c r="D23" s="11"/>
      <c r="E23" s="11"/>
      <c r="F23" s="10"/>
      <c r="G23" s="20"/>
      <c r="H23" s="9" t="s">
        <v>22</v>
      </c>
      <c r="I23" s="9"/>
    </row>
    <row r="24" spans="1:9" ht="40.5" customHeight="1">
      <c r="A24" s="14" t="s">
        <v>21</v>
      </c>
      <c r="B24" s="13">
        <v>6</v>
      </c>
      <c r="C24" s="12"/>
      <c r="D24" s="11"/>
      <c r="E24" s="11"/>
      <c r="F24" s="10"/>
      <c r="G24" s="10"/>
      <c r="H24" s="9" t="s">
        <v>20</v>
      </c>
      <c r="I24" s="9"/>
    </row>
    <row r="25" spans="1:9" ht="125.25" customHeight="1">
      <c r="A25" s="19" t="s">
        <v>19</v>
      </c>
      <c r="B25" s="18">
        <v>1</v>
      </c>
      <c r="C25" s="12"/>
      <c r="D25" s="11"/>
      <c r="E25" s="11"/>
      <c r="F25" s="10"/>
      <c r="G25" s="17"/>
      <c r="H25" s="9" t="s">
        <v>53</v>
      </c>
      <c r="I25" s="9"/>
    </row>
    <row r="26" spans="1:9">
      <c r="A26" s="14" t="s">
        <v>18</v>
      </c>
      <c r="B26" s="13">
        <v>3</v>
      </c>
      <c r="C26" s="12"/>
      <c r="D26" s="11"/>
      <c r="E26" s="11"/>
      <c r="F26" s="10"/>
      <c r="G26" s="10"/>
      <c r="H26" s="9" t="s">
        <v>54</v>
      </c>
      <c r="I26" s="9"/>
    </row>
    <row r="27" spans="1:9">
      <c r="A27" s="14" t="s">
        <v>17</v>
      </c>
      <c r="B27" s="13">
        <v>2</v>
      </c>
      <c r="C27" s="12"/>
      <c r="D27" s="11"/>
      <c r="E27" s="11"/>
      <c r="F27" s="10"/>
      <c r="G27" s="10"/>
      <c r="H27" s="9" t="s">
        <v>16</v>
      </c>
      <c r="I27" s="9"/>
    </row>
    <row r="28" spans="1:9" ht="22.5">
      <c r="A28" s="14" t="s">
        <v>15</v>
      </c>
      <c r="B28" s="13">
        <v>4</v>
      </c>
      <c r="C28" s="12"/>
      <c r="D28" s="11"/>
      <c r="E28" s="11"/>
      <c r="F28" s="10"/>
      <c r="G28" s="10"/>
      <c r="H28" s="9" t="s">
        <v>14</v>
      </c>
      <c r="I28" s="9"/>
    </row>
    <row r="29" spans="1:9" ht="22.5">
      <c r="A29" s="14" t="s">
        <v>13</v>
      </c>
      <c r="B29" s="13">
        <v>3</v>
      </c>
      <c r="C29" s="12"/>
      <c r="D29" s="11"/>
      <c r="E29" s="11"/>
      <c r="F29" s="10"/>
      <c r="G29" s="10"/>
      <c r="H29" s="9" t="s">
        <v>12</v>
      </c>
      <c r="I29" s="9"/>
    </row>
    <row r="30" spans="1:9" ht="22.5">
      <c r="A30" s="14" t="s">
        <v>11</v>
      </c>
      <c r="B30" s="13">
        <v>3</v>
      </c>
      <c r="C30" s="12"/>
      <c r="D30" s="11"/>
      <c r="E30" s="11"/>
      <c r="F30" s="10"/>
      <c r="G30" s="10"/>
      <c r="H30" s="9" t="s">
        <v>55</v>
      </c>
      <c r="I30" s="9"/>
    </row>
    <row r="31" spans="1:9" ht="22.5">
      <c r="A31" s="14" t="s">
        <v>10</v>
      </c>
      <c r="B31" s="13">
        <v>2</v>
      </c>
      <c r="C31" s="12"/>
      <c r="D31" s="11"/>
      <c r="E31" s="11"/>
      <c r="F31" s="10"/>
      <c r="G31" s="10"/>
      <c r="H31" s="9" t="s">
        <v>55</v>
      </c>
      <c r="I31" s="16"/>
    </row>
    <row r="32" spans="1:9" ht="22.5">
      <c r="A32" s="14" t="s">
        <v>9</v>
      </c>
      <c r="B32" s="13">
        <v>10</v>
      </c>
      <c r="C32" s="12"/>
      <c r="D32" s="11"/>
      <c r="E32" s="11"/>
      <c r="F32" s="10"/>
      <c r="G32" s="10"/>
      <c r="H32" s="9" t="s">
        <v>56</v>
      </c>
      <c r="I32" s="9"/>
    </row>
    <row r="33" spans="1:9" ht="24" customHeight="1">
      <c r="A33" s="14" t="s">
        <v>8</v>
      </c>
      <c r="B33" s="13">
        <v>4</v>
      </c>
      <c r="C33" s="12"/>
      <c r="D33" s="11"/>
      <c r="E33" s="11"/>
      <c r="F33" s="10"/>
      <c r="G33" s="10"/>
      <c r="H33" s="15" t="s">
        <v>57</v>
      </c>
      <c r="I33" s="15"/>
    </row>
    <row r="34" spans="1:9" ht="33.75">
      <c r="A34" s="14" t="s">
        <v>7</v>
      </c>
      <c r="B34" s="13">
        <v>2</v>
      </c>
      <c r="C34" s="12"/>
      <c r="D34" s="11"/>
      <c r="E34" s="11"/>
      <c r="F34" s="10"/>
      <c r="G34" s="10"/>
      <c r="H34" s="9" t="s">
        <v>6</v>
      </c>
      <c r="I34" s="9"/>
    </row>
    <row r="35" spans="1:9" ht="22.5">
      <c r="A35" s="14" t="s">
        <v>5</v>
      </c>
      <c r="B35" s="13">
        <v>4</v>
      </c>
      <c r="C35" s="12"/>
      <c r="D35" s="11"/>
      <c r="E35" s="11"/>
      <c r="F35" s="10"/>
      <c r="G35" s="10"/>
      <c r="H35" s="9" t="s">
        <v>4</v>
      </c>
      <c r="I35" s="9"/>
    </row>
    <row r="36" spans="1:9" ht="22.5">
      <c r="A36" s="14" t="s">
        <v>3</v>
      </c>
      <c r="B36" s="13">
        <v>1</v>
      </c>
      <c r="C36" s="12"/>
      <c r="D36" s="11"/>
      <c r="E36" s="11"/>
      <c r="F36" s="10"/>
      <c r="G36" s="10"/>
      <c r="H36" s="9" t="s">
        <v>2</v>
      </c>
      <c r="I36" s="9"/>
    </row>
    <row r="37" spans="1:9" ht="15.75" thickBot="1">
      <c r="A37" s="3"/>
      <c r="B37" s="6"/>
      <c r="C37" s="5"/>
      <c r="D37" s="8">
        <f>SUM(D22:D36)</f>
        <v>0</v>
      </c>
      <c r="E37" s="8">
        <f>SUM(E22:E36)</f>
        <v>0</v>
      </c>
      <c r="F37" s="3"/>
      <c r="G37" s="2"/>
      <c r="H37" s="1"/>
      <c r="I37" s="1"/>
    </row>
    <row r="38" spans="1:9" ht="22.5">
      <c r="A38" s="3"/>
      <c r="B38" s="6"/>
      <c r="C38" s="5"/>
      <c r="D38" s="7" t="s">
        <v>1</v>
      </c>
      <c r="E38" s="7" t="s">
        <v>0</v>
      </c>
      <c r="F38" s="3"/>
      <c r="G38" s="2"/>
      <c r="H38" s="1"/>
      <c r="I38" s="1"/>
    </row>
    <row r="39" spans="1:9">
      <c r="A39" s="3"/>
      <c r="B39" s="6"/>
      <c r="C39" s="5"/>
      <c r="D39" s="4"/>
      <c r="E39" s="4"/>
      <c r="F39" s="3"/>
      <c r="G39" s="2"/>
      <c r="H39" s="1"/>
      <c r="I39" s="1"/>
    </row>
    <row r="40" spans="1:9">
      <c r="A40" s="3"/>
      <c r="B40" s="6"/>
      <c r="C40" s="5"/>
      <c r="D40" s="4"/>
      <c r="E40" s="4"/>
      <c r="F40" s="3"/>
      <c r="G40" s="2"/>
      <c r="H40" s="1"/>
      <c r="I40" s="1"/>
    </row>
    <row r="42" spans="1:9">
      <c r="A42" s="31"/>
      <c r="B42" s="31"/>
      <c r="C42" s="31"/>
      <c r="D42" s="31"/>
      <c r="E42" s="31"/>
      <c r="F42" s="31"/>
      <c r="G42" s="31"/>
    </row>
    <row r="43" spans="1:9">
      <c r="A43" s="32"/>
      <c r="B43" s="32"/>
      <c r="C43" s="32"/>
      <c r="D43" s="32"/>
      <c r="E43" s="33" t="s">
        <v>44</v>
      </c>
      <c r="F43" s="32"/>
      <c r="G43" s="34">
        <f>G38</f>
        <v>0</v>
      </c>
    </row>
    <row r="44" spans="1:9">
      <c r="A44" s="32"/>
      <c r="B44" s="32"/>
      <c r="C44" s="32"/>
      <c r="D44" s="32"/>
      <c r="E44" s="33" t="s">
        <v>45</v>
      </c>
      <c r="F44" s="32"/>
      <c r="G44" s="34">
        <f>G43*0.2</f>
        <v>0</v>
      </c>
    </row>
    <row r="45" spans="1:9">
      <c r="A45" s="32"/>
      <c r="B45" s="32"/>
      <c r="C45" s="32"/>
      <c r="D45" s="32"/>
      <c r="E45" s="33" t="s">
        <v>46</v>
      </c>
      <c r="F45" s="32"/>
      <c r="G45" s="34">
        <f>G43+G44</f>
        <v>0</v>
      </c>
    </row>
    <row r="46" spans="1:9">
      <c r="A46" s="32"/>
      <c r="B46" s="35"/>
      <c r="C46" s="32" t="s">
        <v>47</v>
      </c>
      <c r="D46" s="42"/>
      <c r="E46" s="43"/>
      <c r="F46" s="32"/>
      <c r="G46" s="32"/>
    </row>
    <row r="47" spans="1:9">
      <c r="A47" s="32"/>
      <c r="B47" s="32"/>
      <c r="C47" s="32"/>
      <c r="D47" s="32"/>
      <c r="E47" s="32"/>
      <c r="F47" s="32"/>
      <c r="G47" s="32"/>
    </row>
    <row r="48" spans="1:9">
      <c r="A48" s="32"/>
      <c r="B48" s="32"/>
      <c r="C48" s="32"/>
      <c r="D48" s="32"/>
      <c r="E48" s="32"/>
      <c r="F48" s="32"/>
      <c r="G48" s="32"/>
    </row>
    <row r="49" spans="1:7">
      <c r="A49" s="32"/>
      <c r="B49" s="32"/>
      <c r="C49" s="32"/>
      <c r="D49" s="32"/>
      <c r="E49" s="32"/>
      <c r="F49" s="32"/>
      <c r="G49" s="32"/>
    </row>
    <row r="50" spans="1:7">
      <c r="A50" s="32"/>
      <c r="B50" s="32"/>
      <c r="C50" s="32"/>
      <c r="D50" s="32"/>
      <c r="E50" s="32"/>
      <c r="F50" s="32"/>
      <c r="G50" s="32"/>
    </row>
    <row r="51" spans="1:7" ht="15.75" thickBot="1">
      <c r="A51" s="32"/>
      <c r="B51" s="32"/>
      <c r="C51" s="32"/>
      <c r="D51" s="32"/>
      <c r="E51" s="36"/>
      <c r="F51" s="36"/>
      <c r="G51" s="36"/>
    </row>
    <row r="52" spans="1:7">
      <c r="A52" s="32"/>
      <c r="B52" s="32"/>
      <c r="C52" s="32"/>
      <c r="D52" s="32"/>
      <c r="E52" s="37" t="s">
        <v>48</v>
      </c>
      <c r="F52" s="37"/>
      <c r="G52" s="37"/>
    </row>
    <row r="53" spans="1:7">
      <c r="A53" s="32"/>
      <c r="B53" s="32"/>
      <c r="C53" s="32"/>
      <c r="D53" s="32"/>
      <c r="E53" s="44" t="s">
        <v>49</v>
      </c>
      <c r="F53" s="44"/>
      <c r="G53" s="44"/>
    </row>
    <row r="54" spans="1:7">
      <c r="A54" s="32"/>
      <c r="B54" s="32"/>
      <c r="C54" s="32"/>
      <c r="D54" s="32"/>
      <c r="E54" s="32"/>
      <c r="F54" s="32"/>
      <c r="G54" s="32"/>
    </row>
  </sheetData>
  <mergeCells count="17">
    <mergeCell ref="A14:B14"/>
    <mergeCell ref="C14:G14"/>
    <mergeCell ref="A1:G1"/>
    <mergeCell ref="A3:G3"/>
    <mergeCell ref="A6:G6"/>
    <mergeCell ref="A7:G7"/>
    <mergeCell ref="A13:B13"/>
    <mergeCell ref="A18:B18"/>
    <mergeCell ref="C18:G18"/>
    <mergeCell ref="D46:E46"/>
    <mergeCell ref="E53:G53"/>
    <mergeCell ref="A15:B15"/>
    <mergeCell ref="C15:G15"/>
    <mergeCell ref="A16:B16"/>
    <mergeCell ref="C16:G16"/>
    <mergeCell ref="A17:B17"/>
    <mergeCell ref="C17:G17"/>
  </mergeCells>
  <pageMargins left="0.70866141732283472" right="0.70866141732283472" top="0.74803149606299213" bottom="0.74803149606299213" header="0.31496062992125984" footer="0.31496062992125984"/>
  <pageSetup paperSize="9" scale="57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Nábytok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Patrik Kočiš</dc:creator>
  <cp:lastModifiedBy>Patrik Kočiš</cp:lastModifiedBy>
  <cp:lastPrinted>2018-08-24T09:45:52Z</cp:lastPrinted>
  <dcterms:created xsi:type="dcterms:W3CDTF">2018-04-12T16:51:16Z</dcterms:created>
  <dcterms:modified xsi:type="dcterms:W3CDTF">2018-08-24T09:45:55Z</dcterms:modified>
</cp:coreProperties>
</file>